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8195" windowHeight="11775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  <definedName name="_xlnm.Print_Area" localSheetId="0">Sheet1!$A$2:$E$76</definedName>
  </definedNames>
  <calcPr calcId="145621"/>
</workbook>
</file>

<file path=xl/calcChain.xml><?xml version="1.0" encoding="utf-8"?>
<calcChain xmlns="http://schemas.openxmlformats.org/spreadsheetml/2006/main">
  <c r="E69" i="1" l="1"/>
  <c r="E59" i="1"/>
  <c r="E43" i="1"/>
  <c r="E25" i="1"/>
</calcChain>
</file>

<file path=xl/sharedStrings.xml><?xml version="1.0" encoding="utf-8"?>
<sst xmlns="http://schemas.openxmlformats.org/spreadsheetml/2006/main" count="186" uniqueCount="122">
  <si>
    <t xml:space="preserve">N: </t>
  </si>
  <si>
    <t>Видове СМР:</t>
  </si>
  <si>
    <t>Mярка</t>
  </si>
  <si>
    <t>Ръчен изкоп</t>
  </si>
  <si>
    <t>Изсичане на храсти</t>
  </si>
  <si>
    <t xml:space="preserve">Доставка и монтаж на армировка клас B 235 (БДС 4758/2008), всички диаметри, гладка, мека стомана </t>
  </si>
  <si>
    <t>Доставка и монтаж на армировка клас B 420 (БДС 4758/2008) всички диаметри и всички, свързани с това присъщи разходи</t>
  </si>
  <si>
    <t>Разваляне на съществуваща тротоарна настилка, включително всички свързани с това разходи: почистване, сортиране здрави плочки, натоварване и превоз до склад, натоварване на стр. отпадъци и извозване</t>
  </si>
  <si>
    <t>Повдигане и укрепване на РШ при асфалтова настилка /без стойност на гривна и капак/, включително всички свързани с това разходи:   оформяне с фугорез, разкъртване, почистване, поставяне на рамката, укрепване, битумен разлив за връзка, доставка, полагане и уплътняване на асфалтобетон и всички свързани разходи, натоварване на стр. отпадъци и извозване</t>
  </si>
  <si>
    <t>Повдигане и укрепване на дъждоприемни шахти при асфалтова настилка /без стойността на решетката/, включително всички свързани с това разходи:   оформяне с фугорез, разкъртване, почистване, поставяне на рамката, укрепване, битумен разлив за връзка, доставка, полагане и уплътняване на асфалтобетон и всички свързани разходи, натоварване на стр. отпадъци и извозване</t>
  </si>
  <si>
    <t>Направа нова дъждоприемна шахта с Н до 2 м, вкл. чугунена решетка D400</t>
  </si>
  <si>
    <t>Направа нова РШ от сглобяеми елементи с Н до 2 м, вкл. самонивелиращ се чугунен капак за  D400</t>
  </si>
  <si>
    <t>лв./м2</t>
  </si>
  <si>
    <t>лв./м3</t>
  </si>
  <si>
    <t xml:space="preserve">Доставка и полагане на неплътен асфалтобетон, вкл. битумен разлив </t>
  </si>
  <si>
    <t>лв./т</t>
  </si>
  <si>
    <t xml:space="preserve">Доставка и полагане на плътен асфалтобетон, вкл. битумен разлив </t>
  </si>
  <si>
    <t>лв./м</t>
  </si>
  <si>
    <t>Доставка и полагане на градински  вибропресовани бетонови бордюри 8/16/50см</t>
  </si>
  <si>
    <t>Доставка и полагане на  вибропресовани бетонови бордюри 15/25/50см</t>
  </si>
  <si>
    <t>Доставка и полагане на градински  вибропресовани бетонни бордюри и всички свързани с това разходи; вкл. изкоп; подготовка и трамбоване на земна основа; основа от НТК, подложка от бетонова смес В10; фугите се запълват с цименто-пясъчен р-р;</t>
  </si>
  <si>
    <r>
      <rPr>
        <sz val="10"/>
        <rFont val="Arial"/>
        <family val="2"/>
        <charset val="204"/>
      </rPr>
      <t>Фрезоване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стара асфалтова настилка </t>
    </r>
  </si>
  <si>
    <t>Доставка, полагане и уплътнение съгласно Технически спесификации на АПИ 2014г.</t>
  </si>
  <si>
    <t>Основа от трошен камък с непрекъсната зърнометрия</t>
  </si>
  <si>
    <t>техническа спецификация</t>
  </si>
  <si>
    <t>Напарва на тротоарна настилка от плътен асфалтобетон - 5см</t>
  </si>
  <si>
    <t xml:space="preserve">Доставка и полагане на плътен асфалтобетон 5см, вкл.битумен разлив, включително всички свързани с това разходи - изкоп за оформяне на земно легло - мин.20см, направа на основа от НТК - мин.20см, натоварване на стр. отпадъци и извозване; </t>
  </si>
  <si>
    <t>Локални ремонти на асфалтова настилка след нивелетно фрезоване</t>
  </si>
  <si>
    <t>Фрезоване на  6см, доставка и полагане на неплътен асфалтобетон с дебелина 6см съгласно Технически спесификации на АПИ 2014г..</t>
  </si>
  <si>
    <t>3.Улично осветление</t>
  </si>
  <si>
    <t>Пренивелиране на РШ, вкл. нов капак</t>
  </si>
  <si>
    <t>Самонивелиращ се капак за монтаж в асфалтова настилка.Клас на натоварване D400 отговарящ на БДС EN 124:2003.</t>
  </si>
  <si>
    <t>Пренивелиране на ДШ, вкл. нова чугунена решетка</t>
  </si>
  <si>
    <t>Клас на натоварване D400 отговарящ на БДС EN 124:2003.</t>
  </si>
  <si>
    <t>лв./бр.</t>
  </si>
  <si>
    <t>Разваляне на съществуващи 
улични бордюри</t>
  </si>
  <si>
    <t xml:space="preserve">Годни за повторна употреба бетонни бордюри се депонират на депо посочено от Възложителя при спазване на ЗУО; </t>
  </si>
  <si>
    <t>Доставка и полагане съгласно Технически спесификации на АПИ 2014г.</t>
  </si>
  <si>
    <t>Разваляне на съществуваща тротоарна настилка</t>
  </si>
  <si>
    <t>Пренивелиране на РШ, вкл. монтаж на съществуващ чугунен капак</t>
  </si>
  <si>
    <t>Пренивелиране на ДШ, вкл. монтаж на съществуваща чугунена решетка</t>
  </si>
  <si>
    <t>Доставка и полагане на надлъжна хоризонтална маркировка - шприц пластик с перли, включително всички свързани с това разходи</t>
  </si>
  <si>
    <t>Доставка и полагане на напречна хоризонтална маркировка - шприц пластик с перли, включително всички свързани с това разходи</t>
  </si>
  <si>
    <t xml:space="preserve">1. Основни видове работи - пътни, асфалтови работи, кофражни, бетонови и армировъчни работи </t>
  </si>
  <si>
    <t>Направа кофраж с правоъгълни повърхнини и всички свързани с това  разходи</t>
  </si>
  <si>
    <t>лв./кг</t>
  </si>
  <si>
    <t>2. Водопроводи и отводняване</t>
  </si>
  <si>
    <t xml:space="preserve">Доставка и полагане на подложен бетон C 12/15, БДС EN 206-1/08  и всички, свързани с това присъщи разходи </t>
  </si>
  <si>
    <t xml:space="preserve">Доставка и полагане на бетон C 16/20, БДС EN 206-1/08, за подпорни стени, фундаменти и устои и всички, необходими материали /без кофраж и армировка/ и всички, свързани с това присъщи разходи </t>
  </si>
  <si>
    <t xml:space="preserve">Доставка и полагане на бетон C 20/25, БДС EN 206-1/08, за подпорни стени, фундаменти и устои и всички, необходими материали /без кофраж и  армировка/ и всички, свързани с това присъщи разходи </t>
  </si>
  <si>
    <t>Направа на линеен отводнител, вкл. монтаж на чугунена решетка D400 и всички свързани с това разходи</t>
  </si>
  <si>
    <t>Доставка и монтаж на полипропиленови тръби ф 200 за канализация, вкл всички свързани с това разходи</t>
  </si>
  <si>
    <t>Доставка и монтаж на полипропиленови тръби тръби ф 315 за канализация, вкл.фасонни части и всички свързани с това разходи</t>
  </si>
  <si>
    <t>Доставка и монтаж на поелитиленови тръби ф 90 на челна заварка за водопровод,вкл.фасонни части и всички свързани с това разходи</t>
  </si>
  <si>
    <t>Направа на сградно водопроводно отклонение от поелитиленови тръби ф 25,вкл.фасонни части и всички свързани с това разходи</t>
  </si>
  <si>
    <t>Направа на сградно водопроводно отклонение от поелитиленови тръби ф 32,вкл.фасонни части и всички свързани с това разходи</t>
  </si>
  <si>
    <t>Направа на сградно водопроводно отклонение от поелитиленови тръби ф 63,вкл.фасонни части и всички свързани с това разходи</t>
  </si>
  <si>
    <t>Доставка и монтаж на поелитиленови тръби ф 160 на челна заварка за водопровод,вкл. всички свързани с това разходи</t>
  </si>
  <si>
    <t>Доставка и монтаж на поелитиленови тръби ф 110 на челна заварка за водопровод,вкл. всички свързани с това разходи</t>
  </si>
  <si>
    <t>Доставка и монтаж на тръби ф200 и муфи, вкл. изкоп до 2м, уплътнение на земна основа, пясъчна подложка, 15см пясък над теме тръба, засипване с НТК и уплътнение</t>
  </si>
  <si>
    <t>Доставка и монтаж на тръби ф315 и муфи, вкл. изкоп до 2м, уплътнение на земна основа, пясъчна подложка, 15см пясък над теме тръба, засипване с НТК и уплътнение</t>
  </si>
  <si>
    <t>Доставка и монтаж на тръби ф90, вкл. изкоп до 2м, уплътнение на земна основа, пясъчна подложка, 15см пясък над теме тръба, сигнална лента, доставка на НТК и засипване с уплътнение</t>
  </si>
  <si>
    <t>Доставка и монтаж на тръби ф110, вкл. изкоп до 2м, уплътнение на земна основа, пясъчна подложка, 15см пясък над теме тръба, сигнална лента, доставка на НТК и засипване с уплътнение</t>
  </si>
  <si>
    <t>Доставка и монтаж на тръби ф160, вкл. изкоп до 2м, уплътнение на земна основа, пясъчна подложка, 15см пясък над теме тръба, сигнална лента, доставка на НТК и засипване с уплътнение</t>
  </si>
  <si>
    <t>Направа съгласно Технически спесификации на АПИ 2014г.</t>
  </si>
  <si>
    <t>Монтаж съгласно Технически спесификации на АПИ 2014г.</t>
  </si>
  <si>
    <t>Премахване на дърво</t>
  </si>
  <si>
    <t>Премахване, вкл.изкореняване, натоварване и транспорт до 5км</t>
  </si>
  <si>
    <t>4. Други строително-монтажни работи</t>
  </si>
  <si>
    <t>Техническа спецификация:</t>
  </si>
  <si>
    <t>Доставка и монтаж на тръби ф32, спирателен кран, водовземна скоба и фасонни части, вкл. изкоп с дълбочина до 2м, уплътнение на земна основа, пясъчна подложка, 15см пясък над теме тръба, сигнална лента, доставка на НТК и засипване с уплътнение</t>
  </si>
  <si>
    <t>Доставка и монтаж на тръби ф25, спирателен кран, водовземна скоба и фасонни части, вкл. изкоп с дълбочина до 2м, уплътнение на земна основа, пясъчна подложка, 15см пясък над теме тръба, сигнална лента, доставка на НТК и засипване с уплътнение</t>
  </si>
  <si>
    <t>Доставка и монтаж на тръби ф63, спирателен кран, водовземна скоба и фасонни части, вкл. изкоп с дълбочина до 2м, уплътнение на земна основа, пясъчна подложка, 15см пясък над теме тръба, сигнална лента, доставка на НТК и засипване с уплътнение</t>
  </si>
  <si>
    <t>Фрезоване, вкл.натоварване и превоз;</t>
  </si>
  <si>
    <t>Изкоп, вкл. натоварване и транспорт;</t>
  </si>
  <si>
    <t>Доставка и полагане на вибропресовани бетонови павета 10/20/6</t>
  </si>
  <si>
    <t>Доставка и полагане на  вибропресовани бетонни бордюри 15/25/50 и всички свързани с това разходи; вкл. изкоп; подготовка и трамбоване на земна основа; основа от НТК, подложка от  бетонова смес В10; не се допускат фуги със ширина по-голяма от 15мм, фугите се запълват с цименто-пясъчен р-р;</t>
  </si>
  <si>
    <t xml:space="preserve">Доставка и полагане на вибропресовани павета 10/20/6, включително всички свързани с това разходи-изкоп за оформяне на земно легло - мин.20см, направа на основа от НТК - мин.20см, подложка от полусуха бетонова смес C 8/10; запълване на фуги с пясък; натоварване на стр. отпадъци и извозване; </t>
  </si>
  <si>
    <t>Изкоп, подложен бетон, доставка и монтаж на сглобяеми елементи, обратно засипване, уплътнение и всички свързани с това разходи</t>
  </si>
  <si>
    <t>Изкоп, подложен бетон, доставка и монтаж на сглобяеми елементи, обратно засипване, уплътнение, доставка и монтаж на чугунен капак D400 и всички свързани с това разходи</t>
  </si>
  <si>
    <t>Изкоп, подложен бетон, доставка и монтаж на нов отток, обратно засипване, уплътнение, доставка и монтаж на чугунена решетка D400 и всички свързани с това разходи</t>
  </si>
  <si>
    <t xml:space="preserve">Машинен изкоп </t>
  </si>
  <si>
    <t>Ц1:</t>
  </si>
  <si>
    <t>Ц2:</t>
  </si>
  <si>
    <t>Ц3:</t>
  </si>
  <si>
    <t>Ц4:</t>
  </si>
  <si>
    <t>Изсичане, вкл. натоварване и транспорт</t>
  </si>
  <si>
    <t>тежест 10 точки</t>
  </si>
  <si>
    <t>тежест 5 точки</t>
  </si>
  <si>
    <t>Табло за управление на УО</t>
  </si>
  <si>
    <t>включва: доставка, монтаж на таблото, захранващ кабел от трафопоста до таблото, необходимата комутационна апаратура</t>
  </si>
  <si>
    <t xml:space="preserve">Захранваща  кабелизация в изкоп </t>
  </si>
  <si>
    <t xml:space="preserve">включва: направа и зариване на изкоп 0,8/0,5, направа подложка за кабел, доставка и полагане на сигнална лента, доставка и полагане на гофрирана тръба ф75, доставка  и полагане на СВТ 3х6+4 мм2, изпитване на кабел НН </t>
  </si>
  <si>
    <t>Захранваща  кабелизация в изкоп през път</t>
  </si>
  <si>
    <t xml:space="preserve">включва: направа и зариване на изкоп 1,1/0,5, направа подложка за кабел, направа на бетонов кожух в изкоп 1,1/0,50 и РVС тръба ф 75, доставка и полагане на сигнална лента, доставка  и полагане на СВТ 3х6+4 мм2, изпитване на кабел НН </t>
  </si>
  <si>
    <t>Стоманотръбен стълб Н 9 м с единична рогатка</t>
  </si>
  <si>
    <t>включва: доставка на стоманотръбен стълб, пикетаж, изкоп на дупка, изправяне, отвесиране, засипване с пръст и трамбоване, бетониране (фундамент на стълб), доставка и монтаж на единична рогатка, доставка и монтаж  клемна кутия със съответната предпазна автоматика и боядисване</t>
  </si>
  <si>
    <t>Стоманотръбен стълб Н 9 м с двойна рогатка</t>
  </si>
  <si>
    <t>включва: доставка на стоманотръбен стълб, пикетаж, изкоп на дупка, изправяне, отвесиране, засипване с пръст и трамбоване, бетониране  (фундамент на стълб), доставка и монтаж на двойна рогатка, доставка и монтаж  клемна кутия със съответната предпазна автоматика и боядисване</t>
  </si>
  <si>
    <t xml:space="preserve">Стоманотръбен стълб Н 4,5 м </t>
  </si>
  <si>
    <t>включва: доставка на стоманотръбен стълб, пикетаж, изкоп на дупка, изправяне, отвесиране, засипване с пръст и трамбоване, бетониране  (фундамент на стълб), доставка и монтаж  клемна кутия със съответната предпазна автоматика и боядисване</t>
  </si>
  <si>
    <t>Стоманотръбен стълб Н 4,5 м с единична рогатка</t>
  </si>
  <si>
    <t>включва: доставка на стоманотръбен стълб, пикетаж, изкоп на дупка, изправяне, отвесиране, засипване с пръст и трамбоване, бетониране  (фундамент на стълб), доставка и монтаж на единична рогатка, доставка и монтаж  клемна кутия със съответната предпазна автоматика и боядисване</t>
  </si>
  <si>
    <t>Захранване на осветителните тела</t>
  </si>
  <si>
    <t>включва: доставка и изтегляне на СВТ 3х1,5мм2 в стълба, направа суха разделка за кабел до 2,5 мм2, сварзване на проводник към съоръжение с ухо до 2,5 мм2</t>
  </si>
  <si>
    <t>LED уличен осветител 35W</t>
  </si>
  <si>
    <t>включва: доставка и монтаж на осветително тяло</t>
  </si>
  <si>
    <t>LED уличен осветител 80W</t>
  </si>
  <si>
    <t>LED уличен осветител 100W</t>
  </si>
  <si>
    <t>Заземления</t>
  </si>
  <si>
    <t>включва: Доставка и монтаж на заземителни колове, направа заземление, измерване на заземления</t>
  </si>
  <si>
    <t>лв/бр</t>
  </si>
  <si>
    <t>лв/м</t>
  </si>
  <si>
    <t xml:space="preserve">включва: направа и зариване на изкоп 0,8/0,5, направа подложка за кабел, доставка и полагане на сигнална лента, доставка и полагане на гофрирана тръба ф75, доставка  и полагане на СВТ 3х2.5 мм2, изпитване на кабел НН </t>
  </si>
  <si>
    <t xml:space="preserve">включва: направа и зариване на изкоп 1,1/0,5, направа подложка за кабел, направа на бетонов кожух в изкоп 1,1/0,50 и РVС тръба ф 75, доставка и полагане на сигнална лента, доставка  и полагане на СВТ 3х2.5 мм2, изпитване на кабел НН </t>
  </si>
  <si>
    <t>тежест 50 точки</t>
  </si>
  <si>
    <t xml:space="preserve">Ремонт на публична инфраструктура – кв.Трендафил 1, град Габрово </t>
  </si>
  <si>
    <t>Точки</t>
  </si>
  <si>
    <t xml:space="preserve">                                СМЕТКА  ЗА  ЦЕНООБРАЗУВАНЕ  НА  ВИДОВЕТЕ  ДЕЙНОСТИ                                                                                                         </t>
  </si>
  <si>
    <t xml:space="preserve">      ОБРАЗЕЦ №9</t>
  </si>
  <si>
    <t xml:space="preserve">Синтетична ударопоглъщаща настилка с плочи </t>
  </si>
  <si>
    <t xml:space="preserve">Доставка и полагане на синтетична ударопоглъщаща настилка от плочи с дебелина 40 мм в цвят зелен и/или червен, с всички свързани разходи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</si>
</sst>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3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2" fillId="2" borderId="0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2" borderId="2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9" fontId="7" fillId="4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right" vertical="center" wrapText="1"/>
    </xf>
    <xf numFmtId="0" fontId="11" fillId="0" borderId="4" xfId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al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0"/>
  <sheetViews>
    <sheetView tabSelected="1" view="pageBreakPreview" topLeftCell="A16" zoomScale="98" zoomScaleNormal="100" zoomScaleSheetLayoutView="98" workbookViewId="0">
      <selection activeCell="A65" sqref="A65:D65"/>
    </sheetView>
  </sheetViews>
  <sheetFormatPr defaultRowHeight="14.25" x14ac:dyDescent="0.2"/>
  <cols>
    <col min="1" max="1" width="9.85546875" style="9" customWidth="1"/>
    <col min="2" max="2" width="64" style="9" customWidth="1"/>
    <col min="3" max="3" width="45.85546875" style="9" customWidth="1"/>
    <col min="4" max="4" width="11" style="9" customWidth="1"/>
    <col min="5" max="5" width="19.140625" style="12" customWidth="1"/>
    <col min="6" max="9" width="9.140625" style="9" hidden="1" customWidth="1"/>
    <col min="10" max="10" width="1.28515625" style="9" customWidth="1"/>
    <col min="11" max="212" width="9.140625" style="9"/>
    <col min="213" max="213" width="4.28515625" style="9" customWidth="1"/>
    <col min="214" max="214" width="50.7109375" style="9" customWidth="1"/>
    <col min="215" max="215" width="8.140625" style="9" customWidth="1"/>
    <col min="216" max="216" width="14.140625" style="9" customWidth="1"/>
    <col min="217" max="217" width="13.28515625" style="9" customWidth="1"/>
    <col min="218" max="218" width="15" style="9" customWidth="1"/>
    <col min="219" max="468" width="9.140625" style="9"/>
    <col min="469" max="469" width="4.28515625" style="9" customWidth="1"/>
    <col min="470" max="470" width="50.7109375" style="9" customWidth="1"/>
    <col min="471" max="471" width="8.140625" style="9" customWidth="1"/>
    <col min="472" max="472" width="14.140625" style="9" customWidth="1"/>
    <col min="473" max="473" width="13.28515625" style="9" customWidth="1"/>
    <col min="474" max="474" width="15" style="9" customWidth="1"/>
    <col min="475" max="724" width="9.140625" style="9"/>
    <col min="725" max="725" width="4.28515625" style="9" customWidth="1"/>
    <col min="726" max="726" width="50.7109375" style="9" customWidth="1"/>
    <col min="727" max="727" width="8.140625" style="9" customWidth="1"/>
    <col min="728" max="728" width="14.140625" style="9" customWidth="1"/>
    <col min="729" max="729" width="13.28515625" style="9" customWidth="1"/>
    <col min="730" max="730" width="15" style="9" customWidth="1"/>
    <col min="731" max="980" width="9.140625" style="9"/>
    <col min="981" max="981" width="4.28515625" style="9" customWidth="1"/>
    <col min="982" max="982" width="50.7109375" style="9" customWidth="1"/>
    <col min="983" max="983" width="8.140625" style="9" customWidth="1"/>
    <col min="984" max="984" width="14.140625" style="9" customWidth="1"/>
    <col min="985" max="985" width="13.28515625" style="9" customWidth="1"/>
    <col min="986" max="986" width="15" style="9" customWidth="1"/>
    <col min="987" max="1236" width="9.140625" style="9"/>
    <col min="1237" max="1237" width="4.28515625" style="9" customWidth="1"/>
    <col min="1238" max="1238" width="50.7109375" style="9" customWidth="1"/>
    <col min="1239" max="1239" width="8.140625" style="9" customWidth="1"/>
    <col min="1240" max="1240" width="14.140625" style="9" customWidth="1"/>
    <col min="1241" max="1241" width="13.28515625" style="9" customWidth="1"/>
    <col min="1242" max="1242" width="15" style="9" customWidth="1"/>
    <col min="1243" max="1492" width="9.140625" style="9"/>
    <col min="1493" max="1493" width="4.28515625" style="9" customWidth="1"/>
    <col min="1494" max="1494" width="50.7109375" style="9" customWidth="1"/>
    <col min="1495" max="1495" width="8.140625" style="9" customWidth="1"/>
    <col min="1496" max="1496" width="14.140625" style="9" customWidth="1"/>
    <col min="1497" max="1497" width="13.28515625" style="9" customWidth="1"/>
    <col min="1498" max="1498" width="15" style="9" customWidth="1"/>
    <col min="1499" max="1748" width="9.140625" style="9"/>
    <col min="1749" max="1749" width="4.28515625" style="9" customWidth="1"/>
    <col min="1750" max="1750" width="50.7109375" style="9" customWidth="1"/>
    <col min="1751" max="1751" width="8.140625" style="9" customWidth="1"/>
    <col min="1752" max="1752" width="14.140625" style="9" customWidth="1"/>
    <col min="1753" max="1753" width="13.28515625" style="9" customWidth="1"/>
    <col min="1754" max="1754" width="15" style="9" customWidth="1"/>
    <col min="1755" max="2004" width="9.140625" style="9"/>
    <col min="2005" max="2005" width="4.28515625" style="9" customWidth="1"/>
    <col min="2006" max="2006" width="50.7109375" style="9" customWidth="1"/>
    <col min="2007" max="2007" width="8.140625" style="9" customWidth="1"/>
    <col min="2008" max="2008" width="14.140625" style="9" customWidth="1"/>
    <col min="2009" max="2009" width="13.28515625" style="9" customWidth="1"/>
    <col min="2010" max="2010" width="15" style="9" customWidth="1"/>
    <col min="2011" max="2260" width="9.140625" style="9"/>
    <col min="2261" max="2261" width="4.28515625" style="9" customWidth="1"/>
    <col min="2262" max="2262" width="50.7109375" style="9" customWidth="1"/>
    <col min="2263" max="2263" width="8.140625" style="9" customWidth="1"/>
    <col min="2264" max="2264" width="14.140625" style="9" customWidth="1"/>
    <col min="2265" max="2265" width="13.28515625" style="9" customWidth="1"/>
    <col min="2266" max="2266" width="15" style="9" customWidth="1"/>
    <col min="2267" max="2516" width="9.140625" style="9"/>
    <col min="2517" max="2517" width="4.28515625" style="9" customWidth="1"/>
    <col min="2518" max="2518" width="50.7109375" style="9" customWidth="1"/>
    <col min="2519" max="2519" width="8.140625" style="9" customWidth="1"/>
    <col min="2520" max="2520" width="14.140625" style="9" customWidth="1"/>
    <col min="2521" max="2521" width="13.28515625" style="9" customWidth="1"/>
    <col min="2522" max="2522" width="15" style="9" customWidth="1"/>
    <col min="2523" max="2772" width="9.140625" style="9"/>
    <col min="2773" max="2773" width="4.28515625" style="9" customWidth="1"/>
    <col min="2774" max="2774" width="50.7109375" style="9" customWidth="1"/>
    <col min="2775" max="2775" width="8.140625" style="9" customWidth="1"/>
    <col min="2776" max="2776" width="14.140625" style="9" customWidth="1"/>
    <col min="2777" max="2777" width="13.28515625" style="9" customWidth="1"/>
    <col min="2778" max="2778" width="15" style="9" customWidth="1"/>
    <col min="2779" max="3028" width="9.140625" style="9"/>
    <col min="3029" max="3029" width="4.28515625" style="9" customWidth="1"/>
    <col min="3030" max="3030" width="50.7109375" style="9" customWidth="1"/>
    <col min="3031" max="3031" width="8.140625" style="9" customWidth="1"/>
    <col min="3032" max="3032" width="14.140625" style="9" customWidth="1"/>
    <col min="3033" max="3033" width="13.28515625" style="9" customWidth="1"/>
    <col min="3034" max="3034" width="15" style="9" customWidth="1"/>
    <col min="3035" max="3284" width="9.140625" style="9"/>
    <col min="3285" max="3285" width="4.28515625" style="9" customWidth="1"/>
    <col min="3286" max="3286" width="50.7109375" style="9" customWidth="1"/>
    <col min="3287" max="3287" width="8.140625" style="9" customWidth="1"/>
    <col min="3288" max="3288" width="14.140625" style="9" customWidth="1"/>
    <col min="3289" max="3289" width="13.28515625" style="9" customWidth="1"/>
    <col min="3290" max="3290" width="15" style="9" customWidth="1"/>
    <col min="3291" max="3540" width="9.140625" style="9"/>
    <col min="3541" max="3541" width="4.28515625" style="9" customWidth="1"/>
    <col min="3542" max="3542" width="50.7109375" style="9" customWidth="1"/>
    <col min="3543" max="3543" width="8.140625" style="9" customWidth="1"/>
    <col min="3544" max="3544" width="14.140625" style="9" customWidth="1"/>
    <col min="3545" max="3545" width="13.28515625" style="9" customWidth="1"/>
    <col min="3546" max="3546" width="15" style="9" customWidth="1"/>
    <col min="3547" max="3796" width="9.140625" style="9"/>
    <col min="3797" max="3797" width="4.28515625" style="9" customWidth="1"/>
    <col min="3798" max="3798" width="50.7109375" style="9" customWidth="1"/>
    <col min="3799" max="3799" width="8.140625" style="9" customWidth="1"/>
    <col min="3800" max="3800" width="14.140625" style="9" customWidth="1"/>
    <col min="3801" max="3801" width="13.28515625" style="9" customWidth="1"/>
    <col min="3802" max="3802" width="15" style="9" customWidth="1"/>
    <col min="3803" max="4052" width="9.140625" style="9"/>
    <col min="4053" max="4053" width="4.28515625" style="9" customWidth="1"/>
    <col min="4054" max="4054" width="50.7109375" style="9" customWidth="1"/>
    <col min="4055" max="4055" width="8.140625" style="9" customWidth="1"/>
    <col min="4056" max="4056" width="14.140625" style="9" customWidth="1"/>
    <col min="4057" max="4057" width="13.28515625" style="9" customWidth="1"/>
    <col min="4058" max="4058" width="15" style="9" customWidth="1"/>
    <col min="4059" max="4308" width="9.140625" style="9"/>
    <col min="4309" max="4309" width="4.28515625" style="9" customWidth="1"/>
    <col min="4310" max="4310" width="50.7109375" style="9" customWidth="1"/>
    <col min="4311" max="4311" width="8.140625" style="9" customWidth="1"/>
    <col min="4312" max="4312" width="14.140625" style="9" customWidth="1"/>
    <col min="4313" max="4313" width="13.28515625" style="9" customWidth="1"/>
    <col min="4314" max="4314" width="15" style="9" customWidth="1"/>
    <col min="4315" max="4564" width="9.140625" style="9"/>
    <col min="4565" max="4565" width="4.28515625" style="9" customWidth="1"/>
    <col min="4566" max="4566" width="50.7109375" style="9" customWidth="1"/>
    <col min="4567" max="4567" width="8.140625" style="9" customWidth="1"/>
    <col min="4568" max="4568" width="14.140625" style="9" customWidth="1"/>
    <col min="4569" max="4569" width="13.28515625" style="9" customWidth="1"/>
    <col min="4570" max="4570" width="15" style="9" customWidth="1"/>
    <col min="4571" max="4820" width="9.140625" style="9"/>
    <col min="4821" max="4821" width="4.28515625" style="9" customWidth="1"/>
    <col min="4822" max="4822" width="50.7109375" style="9" customWidth="1"/>
    <col min="4823" max="4823" width="8.140625" style="9" customWidth="1"/>
    <col min="4824" max="4824" width="14.140625" style="9" customWidth="1"/>
    <col min="4825" max="4825" width="13.28515625" style="9" customWidth="1"/>
    <col min="4826" max="4826" width="15" style="9" customWidth="1"/>
    <col min="4827" max="5076" width="9.140625" style="9"/>
    <col min="5077" max="5077" width="4.28515625" style="9" customWidth="1"/>
    <col min="5078" max="5078" width="50.7109375" style="9" customWidth="1"/>
    <col min="5079" max="5079" width="8.140625" style="9" customWidth="1"/>
    <col min="5080" max="5080" width="14.140625" style="9" customWidth="1"/>
    <col min="5081" max="5081" width="13.28515625" style="9" customWidth="1"/>
    <col min="5082" max="5082" width="15" style="9" customWidth="1"/>
    <col min="5083" max="5332" width="9.140625" style="9"/>
    <col min="5333" max="5333" width="4.28515625" style="9" customWidth="1"/>
    <col min="5334" max="5334" width="50.7109375" style="9" customWidth="1"/>
    <col min="5335" max="5335" width="8.140625" style="9" customWidth="1"/>
    <col min="5336" max="5336" width="14.140625" style="9" customWidth="1"/>
    <col min="5337" max="5337" width="13.28515625" style="9" customWidth="1"/>
    <col min="5338" max="5338" width="15" style="9" customWidth="1"/>
    <col min="5339" max="5588" width="9.140625" style="9"/>
    <col min="5589" max="5589" width="4.28515625" style="9" customWidth="1"/>
    <col min="5590" max="5590" width="50.7109375" style="9" customWidth="1"/>
    <col min="5591" max="5591" width="8.140625" style="9" customWidth="1"/>
    <col min="5592" max="5592" width="14.140625" style="9" customWidth="1"/>
    <col min="5593" max="5593" width="13.28515625" style="9" customWidth="1"/>
    <col min="5594" max="5594" width="15" style="9" customWidth="1"/>
    <col min="5595" max="5844" width="9.140625" style="9"/>
    <col min="5845" max="5845" width="4.28515625" style="9" customWidth="1"/>
    <col min="5846" max="5846" width="50.7109375" style="9" customWidth="1"/>
    <col min="5847" max="5847" width="8.140625" style="9" customWidth="1"/>
    <col min="5848" max="5848" width="14.140625" style="9" customWidth="1"/>
    <col min="5849" max="5849" width="13.28515625" style="9" customWidth="1"/>
    <col min="5850" max="5850" width="15" style="9" customWidth="1"/>
    <col min="5851" max="6100" width="9.140625" style="9"/>
    <col min="6101" max="6101" width="4.28515625" style="9" customWidth="1"/>
    <col min="6102" max="6102" width="50.7109375" style="9" customWidth="1"/>
    <col min="6103" max="6103" width="8.140625" style="9" customWidth="1"/>
    <col min="6104" max="6104" width="14.140625" style="9" customWidth="1"/>
    <col min="6105" max="6105" width="13.28515625" style="9" customWidth="1"/>
    <col min="6106" max="6106" width="15" style="9" customWidth="1"/>
    <col min="6107" max="6356" width="9.140625" style="9"/>
    <col min="6357" max="6357" width="4.28515625" style="9" customWidth="1"/>
    <col min="6358" max="6358" width="50.7109375" style="9" customWidth="1"/>
    <col min="6359" max="6359" width="8.140625" style="9" customWidth="1"/>
    <col min="6360" max="6360" width="14.140625" style="9" customWidth="1"/>
    <col min="6361" max="6361" width="13.28515625" style="9" customWidth="1"/>
    <col min="6362" max="6362" width="15" style="9" customWidth="1"/>
    <col min="6363" max="6612" width="9.140625" style="9"/>
    <col min="6613" max="6613" width="4.28515625" style="9" customWidth="1"/>
    <col min="6614" max="6614" width="50.7109375" style="9" customWidth="1"/>
    <col min="6615" max="6615" width="8.140625" style="9" customWidth="1"/>
    <col min="6616" max="6616" width="14.140625" style="9" customWidth="1"/>
    <col min="6617" max="6617" width="13.28515625" style="9" customWidth="1"/>
    <col min="6618" max="6618" width="15" style="9" customWidth="1"/>
    <col min="6619" max="6868" width="9.140625" style="9"/>
    <col min="6869" max="6869" width="4.28515625" style="9" customWidth="1"/>
    <col min="6870" max="6870" width="50.7109375" style="9" customWidth="1"/>
    <col min="6871" max="6871" width="8.140625" style="9" customWidth="1"/>
    <col min="6872" max="6872" width="14.140625" style="9" customWidth="1"/>
    <col min="6873" max="6873" width="13.28515625" style="9" customWidth="1"/>
    <col min="6874" max="6874" width="15" style="9" customWidth="1"/>
    <col min="6875" max="7124" width="9.140625" style="9"/>
    <col min="7125" max="7125" width="4.28515625" style="9" customWidth="1"/>
    <col min="7126" max="7126" width="50.7109375" style="9" customWidth="1"/>
    <col min="7127" max="7127" width="8.140625" style="9" customWidth="1"/>
    <col min="7128" max="7128" width="14.140625" style="9" customWidth="1"/>
    <col min="7129" max="7129" width="13.28515625" style="9" customWidth="1"/>
    <col min="7130" max="7130" width="15" style="9" customWidth="1"/>
    <col min="7131" max="7380" width="9.140625" style="9"/>
    <col min="7381" max="7381" width="4.28515625" style="9" customWidth="1"/>
    <col min="7382" max="7382" width="50.7109375" style="9" customWidth="1"/>
    <col min="7383" max="7383" width="8.140625" style="9" customWidth="1"/>
    <col min="7384" max="7384" width="14.140625" style="9" customWidth="1"/>
    <col min="7385" max="7385" width="13.28515625" style="9" customWidth="1"/>
    <col min="7386" max="7386" width="15" style="9" customWidth="1"/>
    <col min="7387" max="7636" width="9.140625" style="9"/>
    <col min="7637" max="7637" width="4.28515625" style="9" customWidth="1"/>
    <col min="7638" max="7638" width="50.7109375" style="9" customWidth="1"/>
    <col min="7639" max="7639" width="8.140625" style="9" customWidth="1"/>
    <col min="7640" max="7640" width="14.140625" style="9" customWidth="1"/>
    <col min="7641" max="7641" width="13.28515625" style="9" customWidth="1"/>
    <col min="7642" max="7642" width="15" style="9" customWidth="1"/>
    <col min="7643" max="7892" width="9.140625" style="9"/>
    <col min="7893" max="7893" width="4.28515625" style="9" customWidth="1"/>
    <col min="7894" max="7894" width="50.7109375" style="9" customWidth="1"/>
    <col min="7895" max="7895" width="8.140625" style="9" customWidth="1"/>
    <col min="7896" max="7896" width="14.140625" style="9" customWidth="1"/>
    <col min="7897" max="7897" width="13.28515625" style="9" customWidth="1"/>
    <col min="7898" max="7898" width="15" style="9" customWidth="1"/>
    <col min="7899" max="8148" width="9.140625" style="9"/>
    <col min="8149" max="8149" width="4.28515625" style="9" customWidth="1"/>
    <col min="8150" max="8150" width="50.7109375" style="9" customWidth="1"/>
    <col min="8151" max="8151" width="8.140625" style="9" customWidth="1"/>
    <col min="8152" max="8152" width="14.140625" style="9" customWidth="1"/>
    <col min="8153" max="8153" width="13.28515625" style="9" customWidth="1"/>
    <col min="8154" max="8154" width="15" style="9" customWidth="1"/>
    <col min="8155" max="8404" width="9.140625" style="9"/>
    <col min="8405" max="8405" width="4.28515625" style="9" customWidth="1"/>
    <col min="8406" max="8406" width="50.7109375" style="9" customWidth="1"/>
    <col min="8407" max="8407" width="8.140625" style="9" customWidth="1"/>
    <col min="8408" max="8408" width="14.140625" style="9" customWidth="1"/>
    <col min="8409" max="8409" width="13.28515625" style="9" customWidth="1"/>
    <col min="8410" max="8410" width="15" style="9" customWidth="1"/>
    <col min="8411" max="8660" width="9.140625" style="9"/>
    <col min="8661" max="8661" width="4.28515625" style="9" customWidth="1"/>
    <col min="8662" max="8662" width="50.7109375" style="9" customWidth="1"/>
    <col min="8663" max="8663" width="8.140625" style="9" customWidth="1"/>
    <col min="8664" max="8664" width="14.140625" style="9" customWidth="1"/>
    <col min="8665" max="8665" width="13.28515625" style="9" customWidth="1"/>
    <col min="8666" max="8666" width="15" style="9" customWidth="1"/>
    <col min="8667" max="8916" width="9.140625" style="9"/>
    <col min="8917" max="8917" width="4.28515625" style="9" customWidth="1"/>
    <col min="8918" max="8918" width="50.7109375" style="9" customWidth="1"/>
    <col min="8919" max="8919" width="8.140625" style="9" customWidth="1"/>
    <col min="8920" max="8920" width="14.140625" style="9" customWidth="1"/>
    <col min="8921" max="8921" width="13.28515625" style="9" customWidth="1"/>
    <col min="8922" max="8922" width="15" style="9" customWidth="1"/>
    <col min="8923" max="9172" width="9.140625" style="9"/>
    <col min="9173" max="9173" width="4.28515625" style="9" customWidth="1"/>
    <col min="9174" max="9174" width="50.7109375" style="9" customWidth="1"/>
    <col min="9175" max="9175" width="8.140625" style="9" customWidth="1"/>
    <col min="9176" max="9176" width="14.140625" style="9" customWidth="1"/>
    <col min="9177" max="9177" width="13.28515625" style="9" customWidth="1"/>
    <col min="9178" max="9178" width="15" style="9" customWidth="1"/>
    <col min="9179" max="9428" width="9.140625" style="9"/>
    <col min="9429" max="9429" width="4.28515625" style="9" customWidth="1"/>
    <col min="9430" max="9430" width="50.7109375" style="9" customWidth="1"/>
    <col min="9431" max="9431" width="8.140625" style="9" customWidth="1"/>
    <col min="9432" max="9432" width="14.140625" style="9" customWidth="1"/>
    <col min="9433" max="9433" width="13.28515625" style="9" customWidth="1"/>
    <col min="9434" max="9434" width="15" style="9" customWidth="1"/>
    <col min="9435" max="9684" width="9.140625" style="9"/>
    <col min="9685" max="9685" width="4.28515625" style="9" customWidth="1"/>
    <col min="9686" max="9686" width="50.7109375" style="9" customWidth="1"/>
    <col min="9687" max="9687" width="8.140625" style="9" customWidth="1"/>
    <col min="9688" max="9688" width="14.140625" style="9" customWidth="1"/>
    <col min="9689" max="9689" width="13.28515625" style="9" customWidth="1"/>
    <col min="9690" max="9690" width="15" style="9" customWidth="1"/>
    <col min="9691" max="9940" width="9.140625" style="9"/>
    <col min="9941" max="9941" width="4.28515625" style="9" customWidth="1"/>
    <col min="9942" max="9942" width="50.7109375" style="9" customWidth="1"/>
    <col min="9943" max="9943" width="8.140625" style="9" customWidth="1"/>
    <col min="9944" max="9944" width="14.140625" style="9" customWidth="1"/>
    <col min="9945" max="9945" width="13.28515625" style="9" customWidth="1"/>
    <col min="9946" max="9946" width="15" style="9" customWidth="1"/>
    <col min="9947" max="10196" width="9.140625" style="9"/>
    <col min="10197" max="10197" width="4.28515625" style="9" customWidth="1"/>
    <col min="10198" max="10198" width="50.7109375" style="9" customWidth="1"/>
    <col min="10199" max="10199" width="8.140625" style="9" customWidth="1"/>
    <col min="10200" max="10200" width="14.140625" style="9" customWidth="1"/>
    <col min="10201" max="10201" width="13.28515625" style="9" customWidth="1"/>
    <col min="10202" max="10202" width="15" style="9" customWidth="1"/>
    <col min="10203" max="10452" width="9.140625" style="9"/>
    <col min="10453" max="10453" width="4.28515625" style="9" customWidth="1"/>
    <col min="10454" max="10454" width="50.7109375" style="9" customWidth="1"/>
    <col min="10455" max="10455" width="8.140625" style="9" customWidth="1"/>
    <col min="10456" max="10456" width="14.140625" style="9" customWidth="1"/>
    <col min="10457" max="10457" width="13.28515625" style="9" customWidth="1"/>
    <col min="10458" max="10458" width="15" style="9" customWidth="1"/>
    <col min="10459" max="10708" width="9.140625" style="9"/>
    <col min="10709" max="10709" width="4.28515625" style="9" customWidth="1"/>
    <col min="10710" max="10710" width="50.7109375" style="9" customWidth="1"/>
    <col min="10711" max="10711" width="8.140625" style="9" customWidth="1"/>
    <col min="10712" max="10712" width="14.140625" style="9" customWidth="1"/>
    <col min="10713" max="10713" width="13.28515625" style="9" customWidth="1"/>
    <col min="10714" max="10714" width="15" style="9" customWidth="1"/>
    <col min="10715" max="10964" width="9.140625" style="9"/>
    <col min="10965" max="10965" width="4.28515625" style="9" customWidth="1"/>
    <col min="10966" max="10966" width="50.7109375" style="9" customWidth="1"/>
    <col min="10967" max="10967" width="8.140625" style="9" customWidth="1"/>
    <col min="10968" max="10968" width="14.140625" style="9" customWidth="1"/>
    <col min="10969" max="10969" width="13.28515625" style="9" customWidth="1"/>
    <col min="10970" max="10970" width="15" style="9" customWidth="1"/>
    <col min="10971" max="11220" width="9.140625" style="9"/>
    <col min="11221" max="11221" width="4.28515625" style="9" customWidth="1"/>
    <col min="11222" max="11222" width="50.7109375" style="9" customWidth="1"/>
    <col min="11223" max="11223" width="8.140625" style="9" customWidth="1"/>
    <col min="11224" max="11224" width="14.140625" style="9" customWidth="1"/>
    <col min="11225" max="11225" width="13.28515625" style="9" customWidth="1"/>
    <col min="11226" max="11226" width="15" style="9" customWidth="1"/>
    <col min="11227" max="11476" width="9.140625" style="9"/>
    <col min="11477" max="11477" width="4.28515625" style="9" customWidth="1"/>
    <col min="11478" max="11478" width="50.7109375" style="9" customWidth="1"/>
    <col min="11479" max="11479" width="8.140625" style="9" customWidth="1"/>
    <col min="11480" max="11480" width="14.140625" style="9" customWidth="1"/>
    <col min="11481" max="11481" width="13.28515625" style="9" customWidth="1"/>
    <col min="11482" max="11482" width="15" style="9" customWidth="1"/>
    <col min="11483" max="11732" width="9.140625" style="9"/>
    <col min="11733" max="11733" width="4.28515625" style="9" customWidth="1"/>
    <col min="11734" max="11734" width="50.7109375" style="9" customWidth="1"/>
    <col min="11735" max="11735" width="8.140625" style="9" customWidth="1"/>
    <col min="11736" max="11736" width="14.140625" style="9" customWidth="1"/>
    <col min="11737" max="11737" width="13.28515625" style="9" customWidth="1"/>
    <col min="11738" max="11738" width="15" style="9" customWidth="1"/>
    <col min="11739" max="11988" width="9.140625" style="9"/>
    <col min="11989" max="11989" width="4.28515625" style="9" customWidth="1"/>
    <col min="11990" max="11990" width="50.7109375" style="9" customWidth="1"/>
    <col min="11991" max="11991" width="8.140625" style="9" customWidth="1"/>
    <col min="11992" max="11992" width="14.140625" style="9" customWidth="1"/>
    <col min="11993" max="11993" width="13.28515625" style="9" customWidth="1"/>
    <col min="11994" max="11994" width="15" style="9" customWidth="1"/>
    <col min="11995" max="12244" width="9.140625" style="9"/>
    <col min="12245" max="12245" width="4.28515625" style="9" customWidth="1"/>
    <col min="12246" max="12246" width="50.7109375" style="9" customWidth="1"/>
    <col min="12247" max="12247" width="8.140625" style="9" customWidth="1"/>
    <col min="12248" max="12248" width="14.140625" style="9" customWidth="1"/>
    <col min="12249" max="12249" width="13.28515625" style="9" customWidth="1"/>
    <col min="12250" max="12250" width="15" style="9" customWidth="1"/>
    <col min="12251" max="12500" width="9.140625" style="9"/>
    <col min="12501" max="12501" width="4.28515625" style="9" customWidth="1"/>
    <col min="12502" max="12502" width="50.7109375" style="9" customWidth="1"/>
    <col min="12503" max="12503" width="8.140625" style="9" customWidth="1"/>
    <col min="12504" max="12504" width="14.140625" style="9" customWidth="1"/>
    <col min="12505" max="12505" width="13.28515625" style="9" customWidth="1"/>
    <col min="12506" max="12506" width="15" style="9" customWidth="1"/>
    <col min="12507" max="12756" width="9.140625" style="9"/>
    <col min="12757" max="12757" width="4.28515625" style="9" customWidth="1"/>
    <col min="12758" max="12758" width="50.7109375" style="9" customWidth="1"/>
    <col min="12759" max="12759" width="8.140625" style="9" customWidth="1"/>
    <col min="12760" max="12760" width="14.140625" style="9" customWidth="1"/>
    <col min="12761" max="12761" width="13.28515625" style="9" customWidth="1"/>
    <col min="12762" max="12762" width="15" style="9" customWidth="1"/>
    <col min="12763" max="13012" width="9.140625" style="9"/>
    <col min="13013" max="13013" width="4.28515625" style="9" customWidth="1"/>
    <col min="13014" max="13014" width="50.7109375" style="9" customWidth="1"/>
    <col min="13015" max="13015" width="8.140625" style="9" customWidth="1"/>
    <col min="13016" max="13016" width="14.140625" style="9" customWidth="1"/>
    <col min="13017" max="13017" width="13.28515625" style="9" customWidth="1"/>
    <col min="13018" max="13018" width="15" style="9" customWidth="1"/>
    <col min="13019" max="13268" width="9.140625" style="9"/>
    <col min="13269" max="13269" width="4.28515625" style="9" customWidth="1"/>
    <col min="13270" max="13270" width="50.7109375" style="9" customWidth="1"/>
    <col min="13271" max="13271" width="8.140625" style="9" customWidth="1"/>
    <col min="13272" max="13272" width="14.140625" style="9" customWidth="1"/>
    <col min="13273" max="13273" width="13.28515625" style="9" customWidth="1"/>
    <col min="13274" max="13274" width="15" style="9" customWidth="1"/>
    <col min="13275" max="13524" width="9.140625" style="9"/>
    <col min="13525" max="13525" width="4.28515625" style="9" customWidth="1"/>
    <col min="13526" max="13526" width="50.7109375" style="9" customWidth="1"/>
    <col min="13527" max="13527" width="8.140625" style="9" customWidth="1"/>
    <col min="13528" max="13528" width="14.140625" style="9" customWidth="1"/>
    <col min="13529" max="13529" width="13.28515625" style="9" customWidth="1"/>
    <col min="13530" max="13530" width="15" style="9" customWidth="1"/>
    <col min="13531" max="13780" width="9.140625" style="9"/>
    <col min="13781" max="13781" width="4.28515625" style="9" customWidth="1"/>
    <col min="13782" max="13782" width="50.7109375" style="9" customWidth="1"/>
    <col min="13783" max="13783" width="8.140625" style="9" customWidth="1"/>
    <col min="13784" max="13784" width="14.140625" style="9" customWidth="1"/>
    <col min="13785" max="13785" width="13.28515625" style="9" customWidth="1"/>
    <col min="13786" max="13786" width="15" style="9" customWidth="1"/>
    <col min="13787" max="14036" width="9.140625" style="9"/>
    <col min="14037" max="14037" width="4.28515625" style="9" customWidth="1"/>
    <col min="14038" max="14038" width="50.7109375" style="9" customWidth="1"/>
    <col min="14039" max="14039" width="8.140625" style="9" customWidth="1"/>
    <col min="14040" max="14040" width="14.140625" style="9" customWidth="1"/>
    <col min="14041" max="14041" width="13.28515625" style="9" customWidth="1"/>
    <col min="14042" max="14042" width="15" style="9" customWidth="1"/>
    <col min="14043" max="14292" width="9.140625" style="9"/>
    <col min="14293" max="14293" width="4.28515625" style="9" customWidth="1"/>
    <col min="14294" max="14294" width="50.7109375" style="9" customWidth="1"/>
    <col min="14295" max="14295" width="8.140625" style="9" customWidth="1"/>
    <col min="14296" max="14296" width="14.140625" style="9" customWidth="1"/>
    <col min="14297" max="14297" width="13.28515625" style="9" customWidth="1"/>
    <col min="14298" max="14298" width="15" style="9" customWidth="1"/>
    <col min="14299" max="14548" width="9.140625" style="9"/>
    <col min="14549" max="14549" width="4.28515625" style="9" customWidth="1"/>
    <col min="14550" max="14550" width="50.7109375" style="9" customWidth="1"/>
    <col min="14551" max="14551" width="8.140625" style="9" customWidth="1"/>
    <col min="14552" max="14552" width="14.140625" style="9" customWidth="1"/>
    <col min="14553" max="14553" width="13.28515625" style="9" customWidth="1"/>
    <col min="14554" max="14554" width="15" style="9" customWidth="1"/>
    <col min="14555" max="14804" width="9.140625" style="9"/>
    <col min="14805" max="14805" width="4.28515625" style="9" customWidth="1"/>
    <col min="14806" max="14806" width="50.7109375" style="9" customWidth="1"/>
    <col min="14807" max="14807" width="8.140625" style="9" customWidth="1"/>
    <col min="14808" max="14808" width="14.140625" style="9" customWidth="1"/>
    <col min="14809" max="14809" width="13.28515625" style="9" customWidth="1"/>
    <col min="14810" max="14810" width="15" style="9" customWidth="1"/>
    <col min="14811" max="15060" width="9.140625" style="9"/>
    <col min="15061" max="15061" width="4.28515625" style="9" customWidth="1"/>
    <col min="15062" max="15062" width="50.7109375" style="9" customWidth="1"/>
    <col min="15063" max="15063" width="8.140625" style="9" customWidth="1"/>
    <col min="15064" max="15064" width="14.140625" style="9" customWidth="1"/>
    <col min="15065" max="15065" width="13.28515625" style="9" customWidth="1"/>
    <col min="15066" max="15066" width="15" style="9" customWidth="1"/>
    <col min="15067" max="15316" width="9.140625" style="9"/>
    <col min="15317" max="15317" width="4.28515625" style="9" customWidth="1"/>
    <col min="15318" max="15318" width="50.7109375" style="9" customWidth="1"/>
    <col min="15319" max="15319" width="8.140625" style="9" customWidth="1"/>
    <col min="15320" max="15320" width="14.140625" style="9" customWidth="1"/>
    <col min="15321" max="15321" width="13.28515625" style="9" customWidth="1"/>
    <col min="15322" max="15322" width="15" style="9" customWidth="1"/>
    <col min="15323" max="15572" width="9.140625" style="9"/>
    <col min="15573" max="15573" width="4.28515625" style="9" customWidth="1"/>
    <col min="15574" max="15574" width="50.7109375" style="9" customWidth="1"/>
    <col min="15575" max="15575" width="8.140625" style="9" customWidth="1"/>
    <col min="15576" max="15576" width="14.140625" style="9" customWidth="1"/>
    <col min="15577" max="15577" width="13.28515625" style="9" customWidth="1"/>
    <col min="15578" max="15578" width="15" style="9" customWidth="1"/>
    <col min="15579" max="15828" width="9.140625" style="9"/>
    <col min="15829" max="15829" width="4.28515625" style="9" customWidth="1"/>
    <col min="15830" max="15830" width="50.7109375" style="9" customWidth="1"/>
    <col min="15831" max="15831" width="8.140625" style="9" customWidth="1"/>
    <col min="15832" max="15832" width="14.140625" style="9" customWidth="1"/>
    <col min="15833" max="15833" width="13.28515625" style="9" customWidth="1"/>
    <col min="15834" max="15834" width="15" style="9" customWidth="1"/>
    <col min="15835" max="16084" width="9.140625" style="9"/>
    <col min="16085" max="16085" width="4.28515625" style="9" customWidth="1"/>
    <col min="16086" max="16086" width="50.7109375" style="9" customWidth="1"/>
    <col min="16087" max="16087" width="8.140625" style="9" customWidth="1"/>
    <col min="16088" max="16088" width="14.140625" style="9" customWidth="1"/>
    <col min="16089" max="16089" width="13.28515625" style="9" customWidth="1"/>
    <col min="16090" max="16090" width="15" style="9" customWidth="1"/>
    <col min="16091" max="16384" width="9.140625" style="9"/>
  </cols>
  <sheetData>
    <row r="2" spans="1:5" s="3" customFormat="1" ht="42.75" customHeight="1" x14ac:dyDescent="0.2">
      <c r="A2" s="1"/>
      <c r="B2" s="2"/>
      <c r="C2" s="2"/>
      <c r="D2" s="2"/>
      <c r="E2" s="10"/>
    </row>
    <row r="3" spans="1:5" s="4" customFormat="1" ht="40.5" customHeight="1" x14ac:dyDescent="0.2">
      <c r="A3" s="46" t="s">
        <v>118</v>
      </c>
      <c r="B3" s="46"/>
      <c r="C3" s="46"/>
      <c r="D3" s="44"/>
      <c r="E3" s="45" t="s">
        <v>119</v>
      </c>
    </row>
    <row r="4" spans="1:5" s="5" customFormat="1" ht="32.25" customHeight="1" x14ac:dyDescent="0.25">
      <c r="A4" s="47" t="s">
        <v>116</v>
      </c>
      <c r="B4" s="47"/>
      <c r="C4" s="47"/>
      <c r="D4" s="47"/>
      <c r="E4" s="47"/>
    </row>
    <row r="5" spans="1:5" s="7" customFormat="1" ht="43.5" customHeight="1" x14ac:dyDescent="0.25">
      <c r="A5" s="6" t="s">
        <v>0</v>
      </c>
      <c r="B5" s="6" t="s">
        <v>1</v>
      </c>
      <c r="C5" s="6" t="s">
        <v>69</v>
      </c>
      <c r="D5" s="6" t="s">
        <v>2</v>
      </c>
      <c r="E5" s="11" t="s">
        <v>117</v>
      </c>
    </row>
    <row r="6" spans="1:5" s="8" customFormat="1" ht="15.75" customHeight="1" x14ac:dyDescent="0.2">
      <c r="A6" s="16">
        <v>1</v>
      </c>
      <c r="B6" s="16">
        <v>2</v>
      </c>
      <c r="C6" s="16">
        <v>3</v>
      </c>
      <c r="D6" s="16">
        <v>4</v>
      </c>
      <c r="E6" s="17">
        <v>5</v>
      </c>
    </row>
    <row r="7" spans="1:5" s="8" customFormat="1" ht="30" customHeight="1" x14ac:dyDescent="0.2">
      <c r="A7" s="29"/>
      <c r="B7" s="36" t="s">
        <v>43</v>
      </c>
      <c r="C7" s="31" t="s">
        <v>24</v>
      </c>
      <c r="D7" s="31"/>
      <c r="E7" s="32" t="s">
        <v>115</v>
      </c>
    </row>
    <row r="8" spans="1:5" s="8" customFormat="1" ht="30" customHeight="1" x14ac:dyDescent="0.2">
      <c r="A8" s="20">
        <v>1.1000000000000001</v>
      </c>
      <c r="B8" s="27" t="s">
        <v>21</v>
      </c>
      <c r="C8" s="26" t="s">
        <v>73</v>
      </c>
      <c r="D8" s="21" t="s">
        <v>12</v>
      </c>
      <c r="E8" s="22"/>
    </row>
    <row r="9" spans="1:5" s="8" customFormat="1" ht="33.75" customHeight="1" x14ac:dyDescent="0.2">
      <c r="A9" s="20">
        <v>1.2</v>
      </c>
      <c r="B9" s="28" t="s">
        <v>23</v>
      </c>
      <c r="C9" s="23" t="s">
        <v>22</v>
      </c>
      <c r="D9" s="21" t="s">
        <v>12</v>
      </c>
      <c r="E9" s="22"/>
    </row>
    <row r="10" spans="1:5" s="8" customFormat="1" ht="90" x14ac:dyDescent="0.2">
      <c r="A10" s="20">
        <v>1.3</v>
      </c>
      <c r="B10" s="23" t="s">
        <v>18</v>
      </c>
      <c r="C10" s="25" t="s">
        <v>20</v>
      </c>
      <c r="D10" s="21" t="s">
        <v>17</v>
      </c>
      <c r="E10" s="22"/>
    </row>
    <row r="11" spans="1:5" s="8" customFormat="1" ht="105" x14ac:dyDescent="0.2">
      <c r="A11" s="20">
        <v>1.4</v>
      </c>
      <c r="B11" s="23" t="s">
        <v>19</v>
      </c>
      <c r="C11" s="25" t="s">
        <v>76</v>
      </c>
      <c r="D11" s="21" t="s">
        <v>17</v>
      </c>
      <c r="E11" s="22"/>
    </row>
    <row r="12" spans="1:5" s="8" customFormat="1" ht="89.25" x14ac:dyDescent="0.2">
      <c r="A12" s="20">
        <v>1.5</v>
      </c>
      <c r="B12" s="24" t="s">
        <v>75</v>
      </c>
      <c r="C12" s="24" t="s">
        <v>77</v>
      </c>
      <c r="D12" s="21" t="s">
        <v>12</v>
      </c>
      <c r="E12" s="22"/>
    </row>
    <row r="13" spans="1:5" s="8" customFormat="1" ht="76.5" x14ac:dyDescent="0.2">
      <c r="A13" s="20">
        <v>1.6</v>
      </c>
      <c r="B13" s="24" t="s">
        <v>25</v>
      </c>
      <c r="C13" s="24" t="s">
        <v>26</v>
      </c>
      <c r="D13" s="21" t="s">
        <v>12</v>
      </c>
      <c r="E13" s="22"/>
    </row>
    <row r="14" spans="1:5" s="8" customFormat="1" ht="60" x14ac:dyDescent="0.2">
      <c r="A14" s="20">
        <v>1.7</v>
      </c>
      <c r="B14" s="23" t="s">
        <v>27</v>
      </c>
      <c r="C14" s="23" t="s">
        <v>28</v>
      </c>
      <c r="D14" s="21" t="s">
        <v>12</v>
      </c>
      <c r="E14" s="22"/>
    </row>
    <row r="15" spans="1:5" s="8" customFormat="1" ht="30" customHeight="1" x14ac:dyDescent="0.2">
      <c r="A15" s="20">
        <v>1.8</v>
      </c>
      <c r="B15" s="24" t="s">
        <v>14</v>
      </c>
      <c r="C15" s="23" t="s">
        <v>22</v>
      </c>
      <c r="D15" s="21" t="s">
        <v>15</v>
      </c>
      <c r="E15" s="22"/>
    </row>
    <row r="16" spans="1:5" s="8" customFormat="1" ht="30" customHeight="1" x14ac:dyDescent="0.2">
      <c r="A16" s="20">
        <v>1.9</v>
      </c>
      <c r="B16" s="24" t="s">
        <v>16</v>
      </c>
      <c r="C16" s="23" t="s">
        <v>22</v>
      </c>
      <c r="D16" s="21" t="s">
        <v>15</v>
      </c>
      <c r="E16" s="22"/>
    </row>
    <row r="17" spans="1:5" s="8" customFormat="1" ht="30" customHeight="1" x14ac:dyDescent="0.2">
      <c r="A17" s="34">
        <v>1.1000000000000001</v>
      </c>
      <c r="B17" s="14" t="s">
        <v>41</v>
      </c>
      <c r="C17" s="23" t="s">
        <v>37</v>
      </c>
      <c r="D17" s="21" t="s">
        <v>12</v>
      </c>
      <c r="E17" s="22"/>
    </row>
    <row r="18" spans="1:5" s="8" customFormat="1" ht="30" customHeight="1" x14ac:dyDescent="0.2">
      <c r="A18" s="34">
        <v>1.1100000000000001</v>
      </c>
      <c r="B18" s="14" t="s">
        <v>42</v>
      </c>
      <c r="C18" s="23" t="s">
        <v>22</v>
      </c>
      <c r="D18" s="21" t="s">
        <v>12</v>
      </c>
      <c r="E18" s="22"/>
    </row>
    <row r="19" spans="1:5" s="8" customFormat="1" ht="30" customHeight="1" x14ac:dyDescent="0.2">
      <c r="A19" s="34">
        <v>1.1200000000000001</v>
      </c>
      <c r="B19" s="14" t="s">
        <v>44</v>
      </c>
      <c r="C19" s="23" t="s">
        <v>64</v>
      </c>
      <c r="D19" s="21" t="s">
        <v>12</v>
      </c>
      <c r="E19" s="22"/>
    </row>
    <row r="20" spans="1:5" s="8" customFormat="1" ht="30" customHeight="1" x14ac:dyDescent="0.2">
      <c r="A20" s="34">
        <v>1.1299999999999999</v>
      </c>
      <c r="B20" s="14" t="s">
        <v>5</v>
      </c>
      <c r="C20" s="23" t="s">
        <v>65</v>
      </c>
      <c r="D20" s="21" t="s">
        <v>45</v>
      </c>
      <c r="E20" s="22"/>
    </row>
    <row r="21" spans="1:5" s="8" customFormat="1" ht="30" customHeight="1" x14ac:dyDescent="0.2">
      <c r="A21" s="34">
        <v>1.1399999999999999</v>
      </c>
      <c r="B21" s="14" t="s">
        <v>6</v>
      </c>
      <c r="C21" s="23" t="s">
        <v>65</v>
      </c>
      <c r="D21" s="21" t="s">
        <v>45</v>
      </c>
      <c r="E21" s="22"/>
    </row>
    <row r="22" spans="1:5" s="8" customFormat="1" ht="30.75" customHeight="1" x14ac:dyDescent="0.2">
      <c r="A22" s="34">
        <v>1.1499999999999999</v>
      </c>
      <c r="B22" s="13" t="s">
        <v>47</v>
      </c>
      <c r="C22" s="23" t="s">
        <v>22</v>
      </c>
      <c r="D22" s="21" t="s">
        <v>13</v>
      </c>
      <c r="E22" s="22"/>
    </row>
    <row r="23" spans="1:5" s="8" customFormat="1" ht="38.25" x14ac:dyDescent="0.2">
      <c r="A23" s="34">
        <v>1.1599999999999999</v>
      </c>
      <c r="B23" s="13" t="s">
        <v>48</v>
      </c>
      <c r="C23" s="23" t="s">
        <v>22</v>
      </c>
      <c r="D23" s="21" t="s">
        <v>13</v>
      </c>
      <c r="E23" s="22"/>
    </row>
    <row r="24" spans="1:5" s="8" customFormat="1" ht="38.25" x14ac:dyDescent="0.2">
      <c r="A24" s="34">
        <v>1.17</v>
      </c>
      <c r="B24" s="14" t="s">
        <v>49</v>
      </c>
      <c r="C24" s="23" t="s">
        <v>22</v>
      </c>
      <c r="D24" s="21" t="s">
        <v>13</v>
      </c>
      <c r="E24" s="22"/>
    </row>
    <row r="25" spans="1:5" s="8" customFormat="1" ht="30" customHeight="1" x14ac:dyDescent="0.2">
      <c r="A25" s="41"/>
      <c r="B25" s="14"/>
      <c r="C25" s="49" t="s">
        <v>82</v>
      </c>
      <c r="D25" s="50"/>
      <c r="E25" s="42">
        <f>SUM(E8:E24)</f>
        <v>0</v>
      </c>
    </row>
    <row r="26" spans="1:5" s="8" customFormat="1" ht="30" customHeight="1" x14ac:dyDescent="0.2">
      <c r="A26" s="29"/>
      <c r="B26" s="30" t="s">
        <v>46</v>
      </c>
      <c r="C26" s="31" t="s">
        <v>24</v>
      </c>
      <c r="D26" s="31"/>
      <c r="E26" s="32" t="s">
        <v>87</v>
      </c>
    </row>
    <row r="27" spans="1:5" s="8" customFormat="1" ht="51" x14ac:dyDescent="0.2">
      <c r="A27" s="20">
        <v>2.1</v>
      </c>
      <c r="B27" s="24" t="s">
        <v>51</v>
      </c>
      <c r="C27" s="13" t="s">
        <v>59</v>
      </c>
      <c r="D27" s="21" t="s">
        <v>17</v>
      </c>
      <c r="E27" s="35"/>
    </row>
    <row r="28" spans="1:5" s="8" customFormat="1" ht="51" x14ac:dyDescent="0.2">
      <c r="A28" s="20">
        <v>2.2000000000000002</v>
      </c>
      <c r="B28" s="24" t="s">
        <v>52</v>
      </c>
      <c r="C28" s="13" t="s">
        <v>60</v>
      </c>
      <c r="D28" s="21" t="s">
        <v>17</v>
      </c>
      <c r="E28" s="19"/>
    </row>
    <row r="29" spans="1:5" s="8" customFormat="1" ht="51" x14ac:dyDescent="0.2">
      <c r="A29" s="20">
        <v>2.2999999999999998</v>
      </c>
      <c r="B29" s="24" t="s">
        <v>53</v>
      </c>
      <c r="C29" s="13" t="s">
        <v>61</v>
      </c>
      <c r="D29" s="21" t="s">
        <v>17</v>
      </c>
      <c r="E29" s="19"/>
    </row>
    <row r="30" spans="1:5" s="8" customFormat="1" ht="51" x14ac:dyDescent="0.2">
      <c r="A30" s="20">
        <v>2.4</v>
      </c>
      <c r="B30" s="24" t="s">
        <v>58</v>
      </c>
      <c r="C30" s="13" t="s">
        <v>62</v>
      </c>
      <c r="D30" s="21" t="s">
        <v>17</v>
      </c>
      <c r="E30" s="19"/>
    </row>
    <row r="31" spans="1:5" s="8" customFormat="1" ht="51" x14ac:dyDescent="0.2">
      <c r="A31" s="20">
        <v>2.5</v>
      </c>
      <c r="B31" s="24" t="s">
        <v>57</v>
      </c>
      <c r="C31" s="13" t="s">
        <v>63</v>
      </c>
      <c r="D31" s="21" t="s">
        <v>17</v>
      </c>
      <c r="E31" s="19"/>
    </row>
    <row r="32" spans="1:5" s="8" customFormat="1" ht="76.5" x14ac:dyDescent="0.2">
      <c r="A32" s="20">
        <v>2.6</v>
      </c>
      <c r="B32" s="24" t="s">
        <v>54</v>
      </c>
      <c r="C32" s="13" t="s">
        <v>71</v>
      </c>
      <c r="D32" s="21" t="s">
        <v>17</v>
      </c>
      <c r="E32" s="19"/>
    </row>
    <row r="33" spans="1:5" s="8" customFormat="1" ht="76.5" x14ac:dyDescent="0.2">
      <c r="A33" s="20">
        <v>2.7</v>
      </c>
      <c r="B33" s="24" t="s">
        <v>55</v>
      </c>
      <c r="C33" s="13" t="s">
        <v>70</v>
      </c>
      <c r="D33" s="21" t="s">
        <v>17</v>
      </c>
      <c r="E33" s="19"/>
    </row>
    <row r="34" spans="1:5" s="8" customFormat="1" ht="80.25" customHeight="1" x14ac:dyDescent="0.2">
      <c r="A34" s="20">
        <v>2.8</v>
      </c>
      <c r="B34" s="24" t="s">
        <v>56</v>
      </c>
      <c r="C34" s="13" t="s">
        <v>72</v>
      </c>
      <c r="D34" s="21" t="s">
        <v>17</v>
      </c>
      <c r="E34" s="19"/>
    </row>
    <row r="35" spans="1:5" s="8" customFormat="1" ht="51" x14ac:dyDescent="0.2">
      <c r="A35" s="20">
        <v>2.9</v>
      </c>
      <c r="B35" s="37" t="s">
        <v>10</v>
      </c>
      <c r="C35" s="13" t="s">
        <v>80</v>
      </c>
      <c r="D35" s="21" t="s">
        <v>34</v>
      </c>
      <c r="E35" s="19"/>
    </row>
    <row r="36" spans="1:5" s="8" customFormat="1" ht="51" x14ac:dyDescent="0.2">
      <c r="A36" s="34">
        <v>2.1</v>
      </c>
      <c r="B36" s="15" t="s">
        <v>11</v>
      </c>
      <c r="C36" s="13" t="s">
        <v>79</v>
      </c>
      <c r="D36" s="21" t="s">
        <v>34</v>
      </c>
      <c r="E36" s="19"/>
    </row>
    <row r="37" spans="1:5" s="8" customFormat="1" ht="30" customHeight="1" x14ac:dyDescent="0.2">
      <c r="A37" s="20">
        <v>2.11</v>
      </c>
      <c r="B37" s="15" t="s">
        <v>50</v>
      </c>
      <c r="C37" s="13" t="s">
        <v>78</v>
      </c>
      <c r="D37" s="21" t="s">
        <v>17</v>
      </c>
      <c r="E37" s="19"/>
    </row>
    <row r="38" spans="1:5" s="8" customFormat="1" ht="102" x14ac:dyDescent="0.2">
      <c r="A38" s="34">
        <v>2.12</v>
      </c>
      <c r="B38" s="23" t="s">
        <v>40</v>
      </c>
      <c r="C38" s="13" t="s">
        <v>8</v>
      </c>
      <c r="D38" s="21" t="s">
        <v>34</v>
      </c>
      <c r="E38" s="22"/>
    </row>
    <row r="39" spans="1:5" s="8" customFormat="1" ht="114.75" x14ac:dyDescent="0.2">
      <c r="A39" s="20">
        <v>2.13</v>
      </c>
      <c r="B39" s="23" t="s">
        <v>39</v>
      </c>
      <c r="C39" s="13" t="s">
        <v>9</v>
      </c>
      <c r="D39" s="21" t="s">
        <v>34</v>
      </c>
      <c r="E39" s="22"/>
    </row>
    <row r="40" spans="1:5" s="8" customFormat="1" ht="30" x14ac:dyDescent="0.2">
      <c r="A40" s="34">
        <v>2.14</v>
      </c>
      <c r="B40" s="23" t="s">
        <v>32</v>
      </c>
      <c r="C40" s="23" t="s">
        <v>33</v>
      </c>
      <c r="D40" s="21" t="s">
        <v>12</v>
      </c>
      <c r="E40" s="22"/>
    </row>
    <row r="41" spans="1:5" s="8" customFormat="1" ht="45" x14ac:dyDescent="0.2">
      <c r="A41" s="20">
        <v>2.15</v>
      </c>
      <c r="B41" s="23" t="s">
        <v>30</v>
      </c>
      <c r="C41" s="23" t="s">
        <v>31</v>
      </c>
      <c r="D41" s="21" t="s">
        <v>34</v>
      </c>
      <c r="E41" s="22"/>
    </row>
    <row r="42" spans="1:5" s="8" customFormat="1" ht="30" customHeight="1" x14ac:dyDescent="0.2">
      <c r="A42" s="34">
        <v>2.16</v>
      </c>
      <c r="B42" s="23" t="s">
        <v>32</v>
      </c>
      <c r="C42" s="23" t="s">
        <v>33</v>
      </c>
      <c r="D42" s="21" t="s">
        <v>34</v>
      </c>
      <c r="E42" s="22"/>
    </row>
    <row r="43" spans="1:5" s="8" customFormat="1" ht="30" customHeight="1" x14ac:dyDescent="0.2">
      <c r="A43" s="41"/>
      <c r="B43" s="23"/>
      <c r="C43" s="49" t="s">
        <v>83</v>
      </c>
      <c r="D43" s="50"/>
      <c r="E43" s="42">
        <f>SUM(E27:E42)</f>
        <v>0</v>
      </c>
    </row>
    <row r="44" spans="1:5" s="8" customFormat="1" ht="30" customHeight="1" x14ac:dyDescent="0.2">
      <c r="A44" s="29"/>
      <c r="B44" s="30" t="s">
        <v>29</v>
      </c>
      <c r="C44" s="31" t="s">
        <v>24</v>
      </c>
      <c r="D44" s="31"/>
      <c r="E44" s="32" t="s">
        <v>88</v>
      </c>
    </row>
    <row r="45" spans="1:5" s="8" customFormat="1" ht="38.25" x14ac:dyDescent="0.2">
      <c r="A45" s="20">
        <v>3.1</v>
      </c>
      <c r="B45" s="37" t="s">
        <v>89</v>
      </c>
      <c r="C45" s="13" t="s">
        <v>90</v>
      </c>
      <c r="D45" s="21" t="s">
        <v>111</v>
      </c>
      <c r="E45" s="20"/>
    </row>
    <row r="46" spans="1:5" s="8" customFormat="1" ht="63.75" x14ac:dyDescent="0.2">
      <c r="A46" s="20">
        <v>3.2</v>
      </c>
      <c r="B46" s="37" t="s">
        <v>91</v>
      </c>
      <c r="C46" s="13" t="s">
        <v>92</v>
      </c>
      <c r="D46" s="21" t="s">
        <v>112</v>
      </c>
      <c r="E46" s="20"/>
    </row>
    <row r="47" spans="1:5" s="8" customFormat="1" ht="76.5" x14ac:dyDescent="0.2">
      <c r="A47" s="20">
        <v>3.3</v>
      </c>
      <c r="B47" s="37" t="s">
        <v>93</v>
      </c>
      <c r="C47" s="13" t="s">
        <v>94</v>
      </c>
      <c r="D47" s="21" t="s">
        <v>112</v>
      </c>
      <c r="E47" s="20"/>
    </row>
    <row r="48" spans="1:5" s="8" customFormat="1" ht="63.75" x14ac:dyDescent="0.2">
      <c r="A48" s="20">
        <v>3.4</v>
      </c>
      <c r="B48" s="37" t="s">
        <v>91</v>
      </c>
      <c r="C48" s="13" t="s">
        <v>113</v>
      </c>
      <c r="D48" s="21" t="s">
        <v>112</v>
      </c>
      <c r="E48" s="20"/>
    </row>
    <row r="49" spans="1:5" s="8" customFormat="1" ht="76.5" x14ac:dyDescent="0.2">
      <c r="A49" s="20">
        <v>3.5</v>
      </c>
      <c r="B49" s="37" t="s">
        <v>93</v>
      </c>
      <c r="C49" s="13" t="s">
        <v>114</v>
      </c>
      <c r="D49" s="21" t="s">
        <v>112</v>
      </c>
      <c r="E49" s="20"/>
    </row>
    <row r="50" spans="1:5" s="8" customFormat="1" ht="89.25" x14ac:dyDescent="0.2">
      <c r="A50" s="20">
        <v>3.6</v>
      </c>
      <c r="B50" s="37" t="s">
        <v>95</v>
      </c>
      <c r="C50" s="13" t="s">
        <v>96</v>
      </c>
      <c r="D50" s="21" t="s">
        <v>111</v>
      </c>
      <c r="E50" s="20"/>
    </row>
    <row r="51" spans="1:5" s="8" customFormat="1" ht="89.25" x14ac:dyDescent="0.2">
      <c r="A51" s="20">
        <v>3.7</v>
      </c>
      <c r="B51" s="37" t="s">
        <v>97</v>
      </c>
      <c r="C51" s="13" t="s">
        <v>98</v>
      </c>
      <c r="D51" s="21" t="s">
        <v>111</v>
      </c>
      <c r="E51" s="20"/>
    </row>
    <row r="52" spans="1:5" s="8" customFormat="1" ht="76.5" x14ac:dyDescent="0.2">
      <c r="A52" s="20">
        <v>3.8</v>
      </c>
      <c r="B52" s="37" t="s">
        <v>99</v>
      </c>
      <c r="C52" s="13" t="s">
        <v>100</v>
      </c>
      <c r="D52" s="21" t="s">
        <v>111</v>
      </c>
      <c r="E52" s="20"/>
    </row>
    <row r="53" spans="1:5" s="8" customFormat="1" ht="89.25" x14ac:dyDescent="0.2">
      <c r="A53" s="20">
        <v>3.9</v>
      </c>
      <c r="B53" s="37" t="s">
        <v>101</v>
      </c>
      <c r="C53" s="13" t="s">
        <v>102</v>
      </c>
      <c r="D53" s="21" t="s">
        <v>111</v>
      </c>
      <c r="E53" s="20"/>
    </row>
    <row r="54" spans="1:5" s="8" customFormat="1" ht="51" x14ac:dyDescent="0.2">
      <c r="A54" s="34">
        <v>3.1</v>
      </c>
      <c r="B54" s="37" t="s">
        <v>103</v>
      </c>
      <c r="C54" s="13" t="s">
        <v>104</v>
      </c>
      <c r="D54" s="21" t="s">
        <v>111</v>
      </c>
      <c r="E54" s="20"/>
    </row>
    <row r="55" spans="1:5" s="8" customFormat="1" ht="12.75" x14ac:dyDescent="0.2">
      <c r="A55" s="20">
        <v>3.11</v>
      </c>
      <c r="B55" s="37" t="s">
        <v>105</v>
      </c>
      <c r="C55" s="13" t="s">
        <v>106</v>
      </c>
      <c r="D55" s="21" t="s">
        <v>111</v>
      </c>
      <c r="E55" s="20"/>
    </row>
    <row r="56" spans="1:5" s="8" customFormat="1" ht="12.75" x14ac:dyDescent="0.2">
      <c r="A56" s="34">
        <v>3.12</v>
      </c>
      <c r="B56" s="37" t="s">
        <v>107</v>
      </c>
      <c r="C56" s="13" t="s">
        <v>106</v>
      </c>
      <c r="D56" s="21" t="s">
        <v>111</v>
      </c>
      <c r="E56" s="20"/>
    </row>
    <row r="57" spans="1:5" s="8" customFormat="1" ht="12.75" x14ac:dyDescent="0.2">
      <c r="A57" s="20">
        <v>3.13</v>
      </c>
      <c r="B57" s="37" t="s">
        <v>108</v>
      </c>
      <c r="C57" s="13" t="s">
        <v>106</v>
      </c>
      <c r="D57" s="21" t="s">
        <v>111</v>
      </c>
      <c r="E57" s="20"/>
    </row>
    <row r="58" spans="1:5" s="8" customFormat="1" ht="38.25" x14ac:dyDescent="0.2">
      <c r="A58" s="34">
        <v>3.14</v>
      </c>
      <c r="B58" s="37" t="s">
        <v>109</v>
      </c>
      <c r="C58" s="13" t="s">
        <v>110</v>
      </c>
      <c r="D58" s="21" t="s">
        <v>111</v>
      </c>
      <c r="E58" s="20"/>
    </row>
    <row r="59" spans="1:5" s="8" customFormat="1" ht="30" customHeight="1" x14ac:dyDescent="0.2">
      <c r="A59" s="18"/>
      <c r="B59" s="19"/>
      <c r="C59" s="49" t="s">
        <v>84</v>
      </c>
      <c r="D59" s="50"/>
      <c r="E59" s="42">
        <f>SUM(E45:E58)</f>
        <v>0</v>
      </c>
    </row>
    <row r="60" spans="1:5" s="8" customFormat="1" ht="30" customHeight="1" x14ac:dyDescent="0.2">
      <c r="A60" s="29"/>
      <c r="B60" s="30" t="s">
        <v>68</v>
      </c>
      <c r="C60" s="31" t="s">
        <v>24</v>
      </c>
      <c r="D60" s="31"/>
      <c r="E60" s="32" t="s">
        <v>88</v>
      </c>
    </row>
    <row r="61" spans="1:5" s="8" customFormat="1" ht="45" x14ac:dyDescent="0.2">
      <c r="A61" s="21">
        <v>4.0999999999999996</v>
      </c>
      <c r="B61" s="23" t="s">
        <v>35</v>
      </c>
      <c r="C61" s="33" t="s">
        <v>36</v>
      </c>
      <c r="D61" s="21" t="s">
        <v>17</v>
      </c>
      <c r="E61" s="22"/>
    </row>
    <row r="62" spans="1:5" s="8" customFormat="1" ht="63.75" x14ac:dyDescent="0.2">
      <c r="A62" s="21">
        <v>4.2</v>
      </c>
      <c r="B62" s="24" t="s">
        <v>38</v>
      </c>
      <c r="C62" s="13" t="s">
        <v>7</v>
      </c>
      <c r="D62" s="21" t="s">
        <v>12</v>
      </c>
      <c r="E62" s="22"/>
    </row>
    <row r="63" spans="1:5" s="8" customFormat="1" ht="21" customHeight="1" x14ac:dyDescent="0.2">
      <c r="A63" s="21">
        <v>4.3</v>
      </c>
      <c r="B63" s="43" t="s">
        <v>81</v>
      </c>
      <c r="C63" s="24" t="s">
        <v>74</v>
      </c>
      <c r="D63" s="21" t="s">
        <v>13</v>
      </c>
      <c r="E63" s="22"/>
    </row>
    <row r="64" spans="1:5" s="8" customFormat="1" ht="26.25" customHeight="1" x14ac:dyDescent="0.2">
      <c r="A64" s="21">
        <v>4.4000000000000004</v>
      </c>
      <c r="B64" s="43" t="s">
        <v>3</v>
      </c>
      <c r="C64" s="24" t="s">
        <v>74</v>
      </c>
      <c r="D64" s="21" t="s">
        <v>13</v>
      </c>
      <c r="E64" s="22"/>
    </row>
    <row r="65" spans="1:5" s="8" customFormat="1" ht="53.25" customHeight="1" x14ac:dyDescent="0.2">
      <c r="A65" s="52">
        <v>4.5</v>
      </c>
      <c r="B65" s="28" t="s">
        <v>120</v>
      </c>
      <c r="C65" s="24" t="s">
        <v>121</v>
      </c>
      <c r="D65" s="52" t="s">
        <v>12</v>
      </c>
      <c r="E65" s="22"/>
    </row>
    <row r="66" spans="1:5" s="8" customFormat="1" ht="25.5" x14ac:dyDescent="0.2">
      <c r="A66" s="21">
        <v>4.5999999999999996</v>
      </c>
      <c r="B66" s="24" t="s">
        <v>66</v>
      </c>
      <c r="C66" s="24" t="s">
        <v>67</v>
      </c>
      <c r="D66" s="21" t="s">
        <v>34</v>
      </c>
      <c r="E66" s="22"/>
    </row>
    <row r="67" spans="1:5" s="8" customFormat="1" ht="21" customHeight="1" x14ac:dyDescent="0.2">
      <c r="A67" s="21">
        <v>4.7</v>
      </c>
      <c r="B67" s="24" t="s">
        <v>4</v>
      </c>
      <c r="C67" s="24" t="s">
        <v>86</v>
      </c>
      <c r="D67" s="21" t="s">
        <v>12</v>
      </c>
      <c r="E67" s="22"/>
    </row>
    <row r="68" spans="1:5" s="8" customFormat="1" ht="21" customHeight="1" x14ac:dyDescent="0.2">
      <c r="A68" s="21"/>
      <c r="B68" s="24"/>
      <c r="C68" s="24"/>
      <c r="D68" s="21"/>
      <c r="E68" s="22"/>
    </row>
    <row r="69" spans="1:5" s="8" customFormat="1" ht="26.25" customHeight="1" x14ac:dyDescent="0.2">
      <c r="A69" s="21"/>
      <c r="B69" s="43"/>
      <c r="C69" s="51" t="s">
        <v>85</v>
      </c>
      <c r="D69" s="51"/>
      <c r="E69" s="42">
        <f>SUM(E61:E67)</f>
        <v>0</v>
      </c>
    </row>
    <row r="70" spans="1:5" s="8" customFormat="1" ht="26.25" customHeight="1" x14ac:dyDescent="0.2">
      <c r="A70" s="38"/>
      <c r="B70" s="39"/>
      <c r="C70" s="48"/>
      <c r="D70" s="48"/>
      <c r="E70" s="40"/>
    </row>
  </sheetData>
  <mergeCells count="7">
    <mergeCell ref="A3:C3"/>
    <mergeCell ref="A4:E4"/>
    <mergeCell ref="C70:D70"/>
    <mergeCell ref="C25:D25"/>
    <mergeCell ref="C59:D59"/>
    <mergeCell ref="C69:D69"/>
    <mergeCell ref="C43:D43"/>
  </mergeCells>
  <pageMargins left="0.70866141732283472" right="0.70866141732283472" top="0.74803149606299213" bottom="0.74803149606299213" header="0.31496062992125984" footer="0.31496062992125984"/>
  <pageSetup paperSize="9" scale="58" orientation="portrait" verticalDpi="300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Veneta Ganeva</cp:lastModifiedBy>
  <cp:lastPrinted>2019-02-18T07:22:20Z</cp:lastPrinted>
  <dcterms:created xsi:type="dcterms:W3CDTF">2017-02-16T11:26:34Z</dcterms:created>
  <dcterms:modified xsi:type="dcterms:W3CDTF">2019-02-19T12:48:46Z</dcterms:modified>
</cp:coreProperties>
</file>